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 activeTab="1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6" i="2"/>
  <c r="B16"/>
</calcChain>
</file>

<file path=xl/sharedStrings.xml><?xml version="1.0" encoding="utf-8"?>
<sst xmlns="http://schemas.openxmlformats.org/spreadsheetml/2006/main" count="50" uniqueCount="39">
  <si>
    <t>Western Society of Weed Science: Budget for 2007-2008 (April 1, 2006-March 31l)</t>
  </si>
  <si>
    <t>Estimate</t>
  </si>
  <si>
    <t>2006-07</t>
  </si>
  <si>
    <t>Actual</t>
  </si>
  <si>
    <t>2007-08</t>
  </si>
  <si>
    <t>Current</t>
  </si>
  <si>
    <t>Income (annual meeting)</t>
  </si>
  <si>
    <t>Registrations and dues</t>
  </si>
  <si>
    <t>$ 65552.45*</t>
  </si>
  <si>
    <t>$ 65000.00*</t>
  </si>
  <si>
    <t>Proceedings</t>
  </si>
  <si>
    <t>Research Progress Rep</t>
  </si>
  <si>
    <t>Expenses</t>
  </si>
  <si>
    <t>Postage</t>
  </si>
  <si>
    <t>Website</t>
  </si>
  <si>
    <t>Accountant</t>
  </si>
  <si>
    <t>Insurance</t>
  </si>
  <si>
    <t>CAST dues</t>
  </si>
  <si>
    <t>WSSA Dir. Sci. Policy</t>
  </si>
  <si>
    <t>Allen Marketing site selec.</t>
  </si>
  <si>
    <t>Printing (all)</t>
  </si>
  <si>
    <t>Student awards</t>
  </si>
  <si>
    <t>Travel</t>
  </si>
  <si>
    <t>Annual meeting</t>
  </si>
  <si>
    <t>Business manager</t>
  </si>
  <si>
    <t>* Includes RPR &amp; Proceedings Income.</t>
  </si>
  <si>
    <t xml:space="preserve">Budget does not include Weeds of the West, Noxious Weed Shortcourse, Bio Control of Invasive </t>
  </si>
  <si>
    <t>Weeds book, or non-reoccuring items.</t>
  </si>
  <si>
    <t>Business Manager</t>
  </si>
  <si>
    <t>Annual Meeting Income*</t>
  </si>
  <si>
    <t>Annual Meeting**</t>
  </si>
  <si>
    <t>Estimated</t>
  </si>
  <si>
    <t>2010-11</t>
  </si>
  <si>
    <t>Western Society of Weed Science: Budget for 2011-2012 (April 1, 2011-March 31, 2012)</t>
  </si>
  <si>
    <t>2011-12</t>
  </si>
  <si>
    <t>**Includes hotel charges, travel, printing costs ( programs ), postage, etc.</t>
  </si>
  <si>
    <t>Merchant Account</t>
  </si>
  <si>
    <t>Actual as of February 29, 2012</t>
  </si>
  <si>
    <t>*Includes registration fees, individual and sustaining membership dues, Industry meeting support.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</si>
</sst>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4" xfId="0" applyFont="1" applyBorder="1" applyAlignment="1">
      <alignment wrapText="1"/>
    </xf>
    <xf numFmtId="8" fontId="0" fillId="0" borderId="0" xfId="0" applyNumberFormat="1"/>
    <xf numFmtId="8" fontId="2" fillId="0" borderId="5" xfId="0" applyNumberFormat="1" applyFont="1" applyBorder="1" applyAlignment="1">
      <alignment wrapText="1"/>
    </xf>
    <xf numFmtId="0" fontId="1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8" fontId="3" fillId="0" borderId="1" xfId="0" applyNumberFormat="1" applyFont="1" applyBorder="1" applyAlignment="1">
      <alignment wrapText="1"/>
    </xf>
    <xf numFmtId="8" fontId="3" fillId="0" borderId="3" xfId="0" applyNumberFormat="1" applyFont="1" applyBorder="1" applyAlignment="1">
      <alignment wrapText="1"/>
    </xf>
    <xf numFmtId="8" fontId="3" fillId="0" borderId="2" xfId="0" applyNumberFormat="1" applyFont="1" applyBorder="1" applyAlignment="1">
      <alignment wrapText="1"/>
    </xf>
    <xf numFmtId="8" fontId="2" fillId="0" borderId="1" xfId="0" applyNumberFormat="1" applyFont="1" applyBorder="1" applyAlignment="1">
      <alignment wrapText="1"/>
    </xf>
    <xf numFmtId="8" fontId="2" fillId="0" borderId="3" xfId="0" applyNumberFormat="1" applyFont="1" applyBorder="1" applyAlignment="1">
      <alignment wrapText="1"/>
    </xf>
    <xf numFmtId="8" fontId="2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A4" sqref="A4:J4"/>
    </sheetView>
  </sheetViews>
  <sheetFormatPr defaultRowHeight="15"/>
  <cols>
    <col min="1" max="1" width="23.28515625" customWidth="1"/>
    <col min="8" max="8" width="18.5703125" customWidth="1"/>
    <col min="9" max="9" width="7.7109375" customWidth="1"/>
    <col min="10" max="10" width="12" customWidth="1"/>
  </cols>
  <sheetData>
    <row r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8"/>
    </row>
    <row r="2" spans="1:10">
      <c r="A2" s="15" t="s">
        <v>1</v>
      </c>
      <c r="B2" s="16"/>
      <c r="C2" s="16"/>
      <c r="D2" s="16"/>
      <c r="E2" s="17"/>
      <c r="F2" s="15" t="s">
        <v>1</v>
      </c>
      <c r="G2" s="16"/>
      <c r="H2" s="16"/>
      <c r="I2" s="16"/>
      <c r="J2" s="17"/>
    </row>
    <row r="3" spans="1:10">
      <c r="A3" s="15" t="s">
        <v>2</v>
      </c>
      <c r="B3" s="17"/>
      <c r="C3" s="15" t="s">
        <v>3</v>
      </c>
      <c r="D3" s="16"/>
      <c r="E3" s="17"/>
      <c r="F3" s="15" t="s">
        <v>4</v>
      </c>
      <c r="G3" s="16"/>
      <c r="H3" s="17"/>
      <c r="I3" s="15" t="s">
        <v>5</v>
      </c>
      <c r="J3" s="17"/>
    </row>
    <row r="4" spans="1:10">
      <c r="A4" s="15" t="s">
        <v>6</v>
      </c>
      <c r="B4" s="16"/>
      <c r="C4" s="16"/>
      <c r="D4" s="16"/>
      <c r="E4" s="16"/>
      <c r="F4" s="16"/>
      <c r="G4" s="16"/>
      <c r="H4" s="16"/>
      <c r="I4" s="16"/>
      <c r="J4" s="17"/>
    </row>
    <row r="5" spans="1:10">
      <c r="A5" s="1" t="s">
        <v>7</v>
      </c>
      <c r="B5" s="12">
        <v>52000</v>
      </c>
      <c r="C5" s="14"/>
      <c r="D5" s="13"/>
      <c r="E5" s="6" t="s">
        <v>8</v>
      </c>
      <c r="F5" s="8"/>
      <c r="G5" s="6" t="s">
        <v>9</v>
      </c>
      <c r="H5" s="7"/>
      <c r="I5" s="8"/>
      <c r="J5" s="3">
        <v>54363.29</v>
      </c>
    </row>
    <row r="6" spans="1:10">
      <c r="A6" s="6" t="s">
        <v>10</v>
      </c>
      <c r="B6" s="7"/>
      <c r="C6" s="7"/>
      <c r="D6" s="7"/>
      <c r="E6" s="8"/>
      <c r="F6" s="12">
        <v>4500</v>
      </c>
      <c r="G6" s="14"/>
      <c r="H6" s="14"/>
      <c r="I6" s="14"/>
      <c r="J6" s="13"/>
    </row>
    <row r="7" spans="1:10">
      <c r="A7" s="6" t="s">
        <v>11</v>
      </c>
      <c r="B7" s="7"/>
      <c r="C7" s="7"/>
      <c r="D7" s="7"/>
      <c r="E7" s="8"/>
      <c r="F7" s="12">
        <v>3400</v>
      </c>
      <c r="G7" s="14"/>
      <c r="H7" s="14"/>
      <c r="I7" s="14"/>
      <c r="J7" s="13"/>
    </row>
    <row r="8" spans="1:10">
      <c r="A8" s="9">
        <v>59900</v>
      </c>
      <c r="B8" s="10"/>
      <c r="C8" s="15" t="s">
        <v>8</v>
      </c>
      <c r="D8" s="16"/>
      <c r="E8" s="17"/>
      <c r="F8" s="15" t="s">
        <v>9</v>
      </c>
      <c r="G8" s="16"/>
      <c r="H8" s="17"/>
      <c r="I8" s="12">
        <v>54363.29</v>
      </c>
      <c r="J8" s="13"/>
    </row>
    <row r="9" spans="1:10">
      <c r="A9" s="15" t="s">
        <v>12</v>
      </c>
      <c r="B9" s="16"/>
      <c r="C9" s="16"/>
      <c r="D9" s="16"/>
      <c r="E9" s="16"/>
      <c r="F9" s="16"/>
      <c r="G9" s="16"/>
      <c r="H9" s="16"/>
      <c r="I9" s="16"/>
      <c r="J9" s="17"/>
    </row>
    <row r="10" spans="1:10">
      <c r="A10" s="1" t="s">
        <v>13</v>
      </c>
      <c r="B10" s="12">
        <v>2000</v>
      </c>
      <c r="C10" s="14"/>
      <c r="D10" s="13"/>
      <c r="E10" s="12">
        <v>2156.86</v>
      </c>
      <c r="F10" s="13"/>
      <c r="G10" s="12">
        <v>1600</v>
      </c>
      <c r="H10" s="14"/>
      <c r="I10" s="13"/>
      <c r="J10" s="3">
        <v>883.81</v>
      </c>
    </row>
    <row r="11" spans="1:10">
      <c r="A11" s="1" t="s">
        <v>14</v>
      </c>
      <c r="B11" s="12">
        <v>270</v>
      </c>
      <c r="C11" s="14"/>
      <c r="D11" s="13"/>
      <c r="E11" s="12">
        <v>270</v>
      </c>
      <c r="F11" s="13"/>
      <c r="G11" s="12">
        <v>300</v>
      </c>
      <c r="H11" s="14"/>
      <c r="I11" s="13"/>
      <c r="J11" s="3">
        <v>360</v>
      </c>
    </row>
    <row r="12" spans="1:10">
      <c r="A12" s="1" t="s">
        <v>15</v>
      </c>
      <c r="B12" s="12">
        <v>363</v>
      </c>
      <c r="C12" s="14"/>
      <c r="D12" s="13"/>
      <c r="E12" s="12">
        <v>363</v>
      </c>
      <c r="F12" s="13"/>
      <c r="G12" s="12">
        <v>380</v>
      </c>
      <c r="H12" s="14"/>
      <c r="I12" s="13"/>
      <c r="J12" s="3">
        <v>374.94</v>
      </c>
    </row>
    <row r="13" spans="1:10">
      <c r="A13" s="1" t="s">
        <v>16</v>
      </c>
      <c r="B13" s="12">
        <v>530</v>
      </c>
      <c r="C13" s="14"/>
      <c r="D13" s="13"/>
      <c r="E13" s="12">
        <v>530</v>
      </c>
      <c r="F13" s="13"/>
      <c r="G13" s="12">
        <v>550</v>
      </c>
      <c r="H13" s="14"/>
      <c r="I13" s="13"/>
      <c r="J13" s="3">
        <v>500</v>
      </c>
    </row>
    <row r="14" spans="1:10">
      <c r="A14" s="1" t="s">
        <v>17</v>
      </c>
      <c r="B14" s="12">
        <v>600</v>
      </c>
      <c r="C14" s="14"/>
      <c r="D14" s="13"/>
      <c r="E14" s="12">
        <v>629</v>
      </c>
      <c r="F14" s="13"/>
      <c r="G14" s="12">
        <v>629</v>
      </c>
      <c r="H14" s="14"/>
      <c r="I14" s="13"/>
      <c r="J14" s="3">
        <v>643</v>
      </c>
    </row>
    <row r="15" spans="1:10">
      <c r="A15" s="1" t="s">
        <v>18</v>
      </c>
      <c r="B15" s="12">
        <v>15000</v>
      </c>
      <c r="C15" s="14"/>
      <c r="D15" s="13"/>
      <c r="E15" s="12">
        <v>15000</v>
      </c>
      <c r="F15" s="13"/>
      <c r="G15" s="12">
        <v>15000</v>
      </c>
      <c r="H15" s="14"/>
      <c r="I15" s="13"/>
      <c r="J15" s="3">
        <v>15000</v>
      </c>
    </row>
    <row r="16" spans="1:10" ht="26.25">
      <c r="A16" s="1" t="s">
        <v>19</v>
      </c>
      <c r="B16" s="12">
        <v>1500</v>
      </c>
      <c r="C16" s="14"/>
      <c r="D16" s="13"/>
      <c r="E16" s="12">
        <v>0</v>
      </c>
      <c r="F16" s="13"/>
      <c r="G16" s="12">
        <v>0</v>
      </c>
      <c r="H16" s="14"/>
      <c r="I16" s="13"/>
      <c r="J16" s="3">
        <v>0</v>
      </c>
    </row>
    <row r="17" spans="1:10">
      <c r="A17" s="1" t="s">
        <v>20</v>
      </c>
      <c r="B17" s="12">
        <v>7172</v>
      </c>
      <c r="C17" s="14"/>
      <c r="D17" s="13"/>
      <c r="E17" s="12">
        <v>7011.19</v>
      </c>
      <c r="F17" s="13"/>
      <c r="G17" s="12">
        <v>7000</v>
      </c>
      <c r="H17" s="14"/>
      <c r="I17" s="13"/>
      <c r="J17" s="3">
        <v>4795.6899999999996</v>
      </c>
    </row>
    <row r="18" spans="1:10">
      <c r="A18" s="1" t="s">
        <v>21</v>
      </c>
      <c r="B18" s="12">
        <v>1000</v>
      </c>
      <c r="C18" s="14"/>
      <c r="D18" s="13"/>
      <c r="E18" s="12">
        <v>875</v>
      </c>
      <c r="F18" s="13"/>
      <c r="G18" s="12">
        <v>1000</v>
      </c>
      <c r="H18" s="14"/>
      <c r="I18" s="13"/>
      <c r="J18" s="3">
        <v>0</v>
      </c>
    </row>
    <row r="19" spans="1:10">
      <c r="A19" s="1" t="s">
        <v>22</v>
      </c>
      <c r="B19" s="12">
        <v>2750</v>
      </c>
      <c r="C19" s="14"/>
      <c r="D19" s="13"/>
      <c r="E19" s="12">
        <v>4586.67</v>
      </c>
      <c r="F19" s="13"/>
      <c r="G19" s="12">
        <v>9500</v>
      </c>
      <c r="H19" s="14"/>
      <c r="I19" s="13"/>
      <c r="J19" s="3">
        <v>1644.54</v>
      </c>
    </row>
    <row r="20" spans="1:10">
      <c r="A20" s="1" t="s">
        <v>23</v>
      </c>
      <c r="B20" s="12">
        <v>15000</v>
      </c>
      <c r="C20" s="14"/>
      <c r="D20" s="13"/>
      <c r="E20" s="12">
        <v>27253.71</v>
      </c>
      <c r="F20" s="13"/>
      <c r="G20" s="12">
        <v>25000</v>
      </c>
      <c r="H20" s="14"/>
      <c r="I20" s="13"/>
      <c r="J20" s="3">
        <v>2656.65</v>
      </c>
    </row>
    <row r="21" spans="1:10">
      <c r="A21" s="1" t="s">
        <v>24</v>
      </c>
      <c r="B21" s="12">
        <v>19500</v>
      </c>
      <c r="C21" s="14"/>
      <c r="D21" s="13"/>
      <c r="E21" s="12">
        <v>19500</v>
      </c>
      <c r="F21" s="13"/>
      <c r="G21" s="12">
        <v>19500</v>
      </c>
      <c r="H21" s="14"/>
      <c r="I21" s="13"/>
      <c r="J21" s="3">
        <v>19500</v>
      </c>
    </row>
    <row r="22" spans="1:10">
      <c r="A22" s="9">
        <v>65685</v>
      </c>
      <c r="B22" s="10"/>
      <c r="C22" s="9">
        <v>78175.429999999993</v>
      </c>
      <c r="D22" s="11"/>
      <c r="E22" s="10"/>
      <c r="F22" s="9">
        <v>80459</v>
      </c>
      <c r="G22" s="11"/>
      <c r="H22" s="10"/>
      <c r="I22" s="12">
        <v>46358.63</v>
      </c>
      <c r="J22" s="13"/>
    </row>
    <row r="23" spans="1:10">
      <c r="A23" s="12">
        <v>-5785</v>
      </c>
      <c r="B23" s="14"/>
      <c r="C23" s="13"/>
      <c r="D23" s="12">
        <v>-12622.98</v>
      </c>
      <c r="E23" s="14"/>
      <c r="F23" s="14"/>
      <c r="G23" s="13"/>
      <c r="H23" s="12">
        <v>-15459</v>
      </c>
      <c r="I23" s="14"/>
      <c r="J23" s="13"/>
    </row>
    <row r="24" spans="1:10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8"/>
    </row>
    <row r="25" spans="1:10">
      <c r="A25" s="6" t="s">
        <v>26</v>
      </c>
      <c r="B25" s="7"/>
      <c r="C25" s="7"/>
      <c r="D25" s="7"/>
      <c r="E25" s="7"/>
      <c r="F25" s="7"/>
      <c r="G25" s="7"/>
      <c r="H25" s="7"/>
      <c r="I25" s="7"/>
      <c r="J25" s="8"/>
    </row>
    <row r="26" spans="1:10">
      <c r="A26" s="6" t="s">
        <v>27</v>
      </c>
      <c r="B26" s="7"/>
      <c r="C26" s="7"/>
      <c r="D26" s="7"/>
      <c r="E26" s="7"/>
      <c r="F26" s="7"/>
      <c r="G26" s="7"/>
      <c r="H26" s="7"/>
      <c r="I26" s="7"/>
      <c r="J26" s="8"/>
    </row>
  </sheetData>
  <mergeCells count="66">
    <mergeCell ref="A1:J1"/>
    <mergeCell ref="A2:E2"/>
    <mergeCell ref="F2:J2"/>
    <mergeCell ref="A3:B3"/>
    <mergeCell ref="C3:E3"/>
    <mergeCell ref="F3:H3"/>
    <mergeCell ref="I3:J3"/>
    <mergeCell ref="A4:J4"/>
    <mergeCell ref="B5:D5"/>
    <mergeCell ref="E5:F5"/>
    <mergeCell ref="G5:I5"/>
    <mergeCell ref="A6:E6"/>
    <mergeCell ref="F6:J6"/>
    <mergeCell ref="A7:E7"/>
    <mergeCell ref="F7:J7"/>
    <mergeCell ref="A8:B8"/>
    <mergeCell ref="C8:E8"/>
    <mergeCell ref="F8:H8"/>
    <mergeCell ref="I8:J8"/>
    <mergeCell ref="A9:J9"/>
    <mergeCell ref="B10:D10"/>
    <mergeCell ref="E10:F10"/>
    <mergeCell ref="G10:I10"/>
    <mergeCell ref="B11:D11"/>
    <mergeCell ref="E11:F11"/>
    <mergeCell ref="G11:I11"/>
    <mergeCell ref="B12:D12"/>
    <mergeCell ref="E12:F12"/>
    <mergeCell ref="G12:I12"/>
    <mergeCell ref="B13:D13"/>
    <mergeCell ref="E13:F13"/>
    <mergeCell ref="G13:I13"/>
    <mergeCell ref="B14:D14"/>
    <mergeCell ref="E14:F14"/>
    <mergeCell ref="G14:I14"/>
    <mergeCell ref="B15:D15"/>
    <mergeCell ref="E15:F15"/>
    <mergeCell ref="G15:I15"/>
    <mergeCell ref="B16:D16"/>
    <mergeCell ref="E16:F16"/>
    <mergeCell ref="G16:I16"/>
    <mergeCell ref="B17:D17"/>
    <mergeCell ref="E17:F17"/>
    <mergeCell ref="G17:I17"/>
    <mergeCell ref="B18:D18"/>
    <mergeCell ref="E18:F18"/>
    <mergeCell ref="G18:I18"/>
    <mergeCell ref="B19:D19"/>
    <mergeCell ref="E19:F19"/>
    <mergeCell ref="G19:I19"/>
    <mergeCell ref="B20:D20"/>
    <mergeCell ref="E20:F20"/>
    <mergeCell ref="G20:I20"/>
    <mergeCell ref="B21:D21"/>
    <mergeCell ref="E21:F21"/>
    <mergeCell ref="G21:I21"/>
    <mergeCell ref="A24:J24"/>
    <mergeCell ref="A25:J25"/>
    <mergeCell ref="A26:J26"/>
    <mergeCell ref="A22:B22"/>
    <mergeCell ref="C22:E22"/>
    <mergeCell ref="F22:H22"/>
    <mergeCell ref="I22:J22"/>
    <mergeCell ref="A23:C23"/>
    <mergeCell ref="D23:G23"/>
    <mergeCell ref="H23:J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>
      <selection activeCell="D24" sqref="D24"/>
    </sheetView>
  </sheetViews>
  <sheetFormatPr defaultRowHeight="15"/>
  <cols>
    <col min="1" max="1" width="24.28515625" customWidth="1"/>
    <col min="2" max="2" width="13.5703125" customWidth="1"/>
    <col min="3" max="3" width="14.140625" customWidth="1"/>
    <col min="4" max="4" width="13.42578125" customWidth="1"/>
    <col min="5" max="5" width="9.140625" customWidth="1"/>
    <col min="6" max="6" width="10.140625" customWidth="1"/>
    <col min="7" max="9" width="9.140625" hidden="1" customWidth="1"/>
  </cols>
  <sheetData>
    <row r="1" spans="1:9">
      <c r="A1" s="6" t="s">
        <v>33</v>
      </c>
      <c r="B1" s="7"/>
      <c r="C1" s="7"/>
      <c r="D1" s="7"/>
      <c r="E1" s="7"/>
      <c r="F1" s="7"/>
      <c r="G1" s="7"/>
      <c r="H1" s="7"/>
      <c r="I1" s="8"/>
    </row>
    <row r="2" spans="1:9">
      <c r="B2" t="s">
        <v>3</v>
      </c>
      <c r="C2" t="s">
        <v>31</v>
      </c>
      <c r="D2" t="s">
        <v>37</v>
      </c>
    </row>
    <row r="3" spans="1:9">
      <c r="B3" t="s">
        <v>32</v>
      </c>
      <c r="C3" t="s">
        <v>34</v>
      </c>
      <c r="D3" t="s">
        <v>34</v>
      </c>
    </row>
    <row r="4" spans="1:9">
      <c r="A4" s="4" t="s">
        <v>29</v>
      </c>
      <c r="B4" s="2">
        <v>81257.34</v>
      </c>
      <c r="C4" s="2">
        <v>80000</v>
      </c>
      <c r="D4" s="2">
        <v>34790</v>
      </c>
    </row>
    <row r="7" spans="1:9">
      <c r="A7" s="4" t="s">
        <v>12</v>
      </c>
    </row>
    <row r="8" spans="1:9">
      <c r="A8" t="s">
        <v>30</v>
      </c>
      <c r="B8" s="2">
        <v>45725.5</v>
      </c>
      <c r="C8" s="2">
        <v>45000</v>
      </c>
      <c r="D8" s="2">
        <v>5633</v>
      </c>
    </row>
    <row r="9" spans="1:9">
      <c r="A9" t="s">
        <v>14</v>
      </c>
      <c r="B9" s="2">
        <v>2904</v>
      </c>
      <c r="C9" s="2">
        <v>3000</v>
      </c>
      <c r="D9" s="2">
        <v>3094</v>
      </c>
    </row>
    <row r="10" spans="1:9">
      <c r="A10" t="s">
        <v>15</v>
      </c>
      <c r="B10" s="2">
        <v>402.89</v>
      </c>
      <c r="C10" s="2">
        <v>500</v>
      </c>
      <c r="D10" s="2">
        <v>812.1</v>
      </c>
    </row>
    <row r="11" spans="1:9">
      <c r="A11" t="s">
        <v>16</v>
      </c>
      <c r="B11" s="2">
        <v>500</v>
      </c>
      <c r="C11" s="2">
        <v>500</v>
      </c>
      <c r="D11" s="2">
        <v>1088.1300000000001</v>
      </c>
    </row>
    <row r="12" spans="1:9">
      <c r="A12" t="s">
        <v>17</v>
      </c>
      <c r="B12" s="2">
        <v>1500</v>
      </c>
      <c r="C12" s="2">
        <v>1500</v>
      </c>
      <c r="D12" s="2">
        <v>1500</v>
      </c>
    </row>
    <row r="13" spans="1:9">
      <c r="A13" t="s">
        <v>18</v>
      </c>
      <c r="B13" s="2">
        <v>8832</v>
      </c>
      <c r="C13" s="2">
        <v>8832</v>
      </c>
      <c r="D13" s="2">
        <v>8832</v>
      </c>
    </row>
    <row r="14" spans="1:9">
      <c r="A14" t="s">
        <v>28</v>
      </c>
      <c r="B14" s="2">
        <v>20000</v>
      </c>
      <c r="C14" s="2">
        <v>20000</v>
      </c>
      <c r="D14" s="2">
        <v>20000</v>
      </c>
    </row>
    <row r="15" spans="1:9">
      <c r="A15" t="s">
        <v>36</v>
      </c>
      <c r="B15" s="2">
        <v>4000</v>
      </c>
      <c r="C15" s="2">
        <v>4000</v>
      </c>
      <c r="D15" s="2">
        <v>1886</v>
      </c>
    </row>
    <row r="16" spans="1:9">
      <c r="B16" s="2">
        <f>SUM(B8:B15)</f>
        <v>83864.39</v>
      </c>
      <c r="C16" s="2">
        <f>SUM(C8:C15)</f>
        <v>83332</v>
      </c>
    </row>
    <row r="17" spans="1:4">
      <c r="B17" s="2">
        <v>-2607.0500000000002</v>
      </c>
      <c r="C17" s="2">
        <v>-3332</v>
      </c>
      <c r="D17" s="5"/>
    </row>
    <row r="19" spans="1:4">
      <c r="A19" t="s">
        <v>38</v>
      </c>
    </row>
    <row r="20" spans="1:4">
      <c r="A20" t="s">
        <v>35</v>
      </c>
    </row>
  </sheetData>
  <mergeCells count="1">
    <mergeCell ref="A1:I1"/>
  </mergeCells>
  <printOptions gridLine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A. Banks</dc:creator>
  <cp:lastModifiedBy>Philip A. Banks</cp:lastModifiedBy>
  <cp:lastPrinted>2012-03-05T16:36:44Z</cp:lastPrinted>
  <dcterms:created xsi:type="dcterms:W3CDTF">2008-07-08T18:49:18Z</dcterms:created>
  <dcterms:modified xsi:type="dcterms:W3CDTF">2012-03-05T16:37:31Z</dcterms:modified>
</cp:coreProperties>
</file>